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Family Budget Planner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<sst xmlns="http://schemas.openxmlformats.org/spreadsheetml/2006/main" count="69" uniqueCount="62">
  <si>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 </t>
  </si>
  <si>
    <t>Other income</t>
  </si>
  <si>
    <t>Mortgage / rent</t>
  </si>
  <si>
    <t>Credit-card payments</t>
  </si>
  <si>
    <t>Home-equity loans</t>
  </si>
  <si>
    <t>Car loan(s)</t>
  </si>
  <si>
    <t>Mom</t>
  </si>
  <si>
    <t>Dad</t>
  </si>
  <si>
    <t>Insurance Premiums</t>
  </si>
  <si>
    <t>Auto</t>
  </si>
  <si>
    <t>Home</t>
  </si>
  <si>
    <t>Health</t>
  </si>
  <si>
    <t>Other</t>
  </si>
  <si>
    <t>Savings / Investments</t>
  </si>
  <si>
    <t>Vacation fund</t>
  </si>
  <si>
    <t>Emergency fund</t>
  </si>
  <si>
    <t>College fund</t>
  </si>
  <si>
    <t>Investment fund</t>
  </si>
  <si>
    <t>Fuel and utilities</t>
  </si>
  <si>
    <t>Heating</t>
  </si>
  <si>
    <t>Electricity</t>
  </si>
  <si>
    <t>Telephone</t>
  </si>
  <si>
    <t>Water and sewer</t>
  </si>
  <si>
    <t>Household operation</t>
  </si>
  <si>
    <t>Transportation</t>
  </si>
  <si>
    <t>Automobile gas and repairs</t>
  </si>
  <si>
    <t>Clothing</t>
  </si>
  <si>
    <t>Kids</t>
  </si>
  <si>
    <t>Pocket Money</t>
  </si>
  <si>
    <t xml:space="preserve">Other variable expenditures </t>
  </si>
  <si>
    <t>Food and beverages</t>
  </si>
  <si>
    <t>Personal care (haircuts, etc.)</t>
  </si>
  <si>
    <t>Recreation, entertainment</t>
  </si>
  <si>
    <t>Medical / dental</t>
  </si>
  <si>
    <t>Charity</t>
  </si>
  <si>
    <t>Miscellaneous</t>
  </si>
  <si>
    <t>SUMMARY</t>
  </si>
  <si>
    <t>Variable Expenditures</t>
  </si>
  <si>
    <t>JAN</t>
  </si>
  <si>
    <t>FEB</t>
  </si>
  <si>
    <t>Total Income</t>
  </si>
  <si>
    <t>Total Expenditures</t>
  </si>
  <si>
    <t>Income -  Expenditures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</si>
  <si>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</si>
  <si>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</si>
  <si>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</si>
  <si>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</si>
  <si>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</si>
  <si>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</si>
  <si>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</si>
  <si>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</si>
  <si>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</si>
  <si>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</si>
  <si>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INCOME</t>
  </si>
  <si>
    <t>EXPENDITURES</t>
  </si>
  <si>
    <t>TOTAL EXPENDITURES</t>
  </si>
  <si>
    <t>TOTALS</t>
  </si>
  <si>
    <t>INCOME</t>
  </si>
  <si>
    <t>Bank BALANCE</t>
  </si>
  <si>
    <t>Take-home pay (Spouse 1)</t>
  </si>
  <si>
    <t>Take-home pay (Spouse 2)</t>
  </si>
  <si>
    <t>FAMILY BUDGET PLANNER 2011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</si>
</sst>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56"/>
      <name val="Arial"/>
      <family val="2"/>
    </font>
    <font>
      <u val="single"/>
      <sz val="11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42"/>
      <name val="Calibri"/>
      <family val="2"/>
    </font>
    <font>
      <sz val="14"/>
      <color indexed="8"/>
      <name val="Calibri"/>
      <family val="2"/>
    </font>
    <font>
      <b/>
      <sz val="12"/>
      <color indexed="46"/>
      <name val="Calibri"/>
      <family val="2"/>
    </font>
    <font>
      <b/>
      <sz val="12"/>
      <color indexed="31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6" applyAlignment="1" applyProtection="1">
      <alignment vertical="center"/>
      <protection locked="0"/>
    </xf>
    <xf numFmtId="0" fontId="18" fillId="0" borderId="0" xfId="56" applyFont="1" applyAlignment="1" applyProtection="1">
      <alignment vertical="center"/>
      <protection locked="0"/>
    </xf>
    <xf numFmtId="165" fontId="1" fillId="0" borderId="0" xfId="44" applyNumberFormat="1" applyFont="1" applyAlignment="1" applyProtection="1">
      <alignment vertical="center"/>
      <protection locked="0"/>
    </xf>
    <xf numFmtId="0" fontId="19" fillId="0" borderId="0" xfId="56" applyFont="1" applyAlignment="1">
      <alignment horizontal="left" vertical="center"/>
      <protection/>
    </xf>
    <xf numFmtId="0" fontId="19" fillId="0" borderId="0" xfId="56" applyFont="1" applyAlignment="1">
      <alignment horizontal="right" vertical="center"/>
      <protection/>
    </xf>
    <xf numFmtId="0" fontId="1" fillId="0" borderId="0" xfId="56" applyProtection="1">
      <alignment/>
      <protection locked="0"/>
    </xf>
    <xf numFmtId="165" fontId="1" fillId="0" borderId="0" xfId="44" applyNumberFormat="1" applyFont="1" applyAlignment="1" applyProtection="1">
      <alignment/>
      <protection locked="0"/>
    </xf>
    <xf numFmtId="0" fontId="20" fillId="20" borderId="0" xfId="56" applyFont="1" applyFill="1" applyProtection="1">
      <alignment/>
      <protection locked="0"/>
    </xf>
    <xf numFmtId="165" fontId="20" fillId="20" borderId="10" xfId="44" applyNumberFormat="1" applyFont="1" applyFill="1" applyBorder="1" applyAlignment="1" applyProtection="1">
      <alignment/>
      <protection locked="0"/>
    </xf>
    <xf numFmtId="165" fontId="20" fillId="20" borderId="0" xfId="44" applyNumberFormat="1" applyFont="1" applyFill="1" applyAlignment="1" applyProtection="1">
      <alignment/>
      <protection locked="0"/>
    </xf>
    <xf numFmtId="0" fontId="21" fillId="18" borderId="0" xfId="56" applyFont="1" applyFill="1" applyProtection="1">
      <alignment/>
      <protection locked="0"/>
    </xf>
    <xf numFmtId="165" fontId="21" fillId="18" borderId="0" xfId="44" applyNumberFormat="1" applyFont="1" applyFill="1" applyAlignment="1" applyProtection="1">
      <alignment/>
      <protection locked="0"/>
    </xf>
    <xf numFmtId="165" fontId="1" fillId="4" borderId="0" xfId="44" applyNumberFormat="1" applyFont="1" applyFill="1" applyAlignment="1" applyProtection="1">
      <alignment/>
      <protection/>
    </xf>
    <xf numFmtId="165" fontId="1" fillId="10" borderId="0" xfId="44" applyNumberFormat="1" applyFont="1" applyFill="1" applyAlignment="1" applyProtection="1">
      <alignment/>
      <protection/>
    </xf>
    <xf numFmtId="0" fontId="22" fillId="0" borderId="0" xfId="56" applyFont="1" applyAlignment="1" applyProtection="1">
      <alignment vertical="center"/>
      <protection locked="0"/>
    </xf>
    <xf numFmtId="165" fontId="22" fillId="0" borderId="0" xfId="44" applyNumberFormat="1" applyFont="1" applyAlignment="1" applyProtection="1">
      <alignment vertical="center"/>
      <protection locked="0"/>
    </xf>
    <xf numFmtId="0" fontId="22" fillId="0" borderId="0" xfId="56" applyFont="1" applyAlignment="1" applyProtection="1">
      <alignment horizontal="right" vertical="center"/>
      <protection locked="0"/>
    </xf>
    <xf numFmtId="0" fontId="23" fillId="13" borderId="0" xfId="56" applyFont="1" applyFill="1" applyProtection="1">
      <alignment/>
      <protection locked="0"/>
    </xf>
    <xf numFmtId="165" fontId="23" fillId="13" borderId="0" xfId="44" applyNumberFormat="1" applyFont="1" applyFill="1" applyAlignment="1" applyProtection="1">
      <alignment/>
      <protection locked="0"/>
    </xf>
    <xf numFmtId="165" fontId="1" fillId="5" borderId="11" xfId="44" applyNumberFormat="1" applyFont="1" applyFill="1" applyBorder="1" applyAlignment="1" applyProtection="1">
      <alignment/>
      <protection locked="0"/>
    </xf>
    <xf numFmtId="165" fontId="16" fillId="0" borderId="0" xfId="56" applyNumberFormat="1" applyFont="1" applyProtection="1">
      <alignment/>
      <protection/>
    </xf>
    <xf numFmtId="0" fontId="1" fillId="0" borderId="0" xfId="56">
      <alignment/>
      <protection/>
    </xf>
    <xf numFmtId="0" fontId="24" fillId="16" borderId="0" xfId="56" applyFont="1" applyFill="1" applyProtection="1">
      <alignment/>
      <protection locked="0"/>
    </xf>
    <xf numFmtId="165" fontId="24" fillId="16" borderId="0" xfId="44" applyNumberFormat="1" applyFont="1" applyFill="1" applyAlignment="1" applyProtection="1">
      <alignment/>
      <protection locked="0"/>
    </xf>
    <xf numFmtId="165" fontId="1" fillId="2" borderId="11" xfId="44" applyNumberFormat="1" applyFont="1" applyFill="1" applyBorder="1" applyAlignment="1" applyProtection="1">
      <alignment/>
      <protection locked="0"/>
    </xf>
    <xf numFmtId="0" fontId="16" fillId="0" borderId="0" xfId="56" applyFont="1" applyProtection="1">
      <alignment/>
      <protection locked="0"/>
    </xf>
    <xf numFmtId="165" fontId="24" fillId="16" borderId="0" xfId="44" applyNumberFormat="1" applyFont="1" applyFill="1" applyAlignment="1" applyProtection="1">
      <alignment/>
      <protection/>
    </xf>
    <xf numFmtId="165" fontId="20" fillId="24" borderId="0" xfId="44" applyNumberFormat="1" applyFont="1" applyFill="1" applyAlignment="1" applyProtection="1">
      <alignment/>
      <protection locked="0"/>
    </xf>
    <xf numFmtId="165" fontId="1" fillId="24" borderId="0" xfId="44" applyNumberFormat="1" applyFont="1" applyFill="1" applyAlignment="1" applyProtection="1">
      <alignment/>
      <protection/>
    </xf>
    <xf numFmtId="0" fontId="1" fillId="0" borderId="0" xfId="56" applyFo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47">
      <selection activeCell="E49" sqref="E49"/>
    </sheetView>
  </sheetViews>
  <sheetFormatPr defaultColWidth="9.140625" defaultRowHeight="12.75"/>
  <cols>
    <col min="3" max="3" width="27.7109375" style="0" customWidth="1"/>
  </cols>
  <sheetData>
    <row r="1" spans="1:16" ht="27">
      <c r="A1" s="1"/>
      <c r="B1" s="2" t="s">
        <v>61</v>
      </c>
      <c r="C1" s="1"/>
      <c r="D1" s="3"/>
      <c r="E1" s="3"/>
      <c r="F1" s="3"/>
      <c r="G1" s="3"/>
      <c r="H1" s="4"/>
      <c r="I1" s="3"/>
      <c r="J1" s="3"/>
      <c r="K1" s="3"/>
      <c r="L1" s="3"/>
      <c r="M1" s="3"/>
      <c r="N1" s="1"/>
      <c r="O1" s="5"/>
      <c r="P1" s="5"/>
    </row>
    <row r="2" spans="1:16" ht="15.75" thickBot="1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6.5" thickBot="1">
      <c r="A3" s="8" t="s">
        <v>58</v>
      </c>
      <c r="B3" s="8"/>
      <c r="C3" s="8"/>
      <c r="D3" s="9">
        <v>-5000</v>
      </c>
      <c r="E3" s="10">
        <f>D3+D8</f>
        <v>-2660</v>
      </c>
      <c r="F3" s="10">
        <f aca="true" t="shared" si="0" ref="F3:O3">E3+E8</f>
        <v>-320</v>
      </c>
      <c r="G3" s="10">
        <f t="shared" si="0"/>
        <v>2020</v>
      </c>
      <c r="H3" s="10">
        <f t="shared" si="0"/>
        <v>4360</v>
      </c>
      <c r="I3" s="10">
        <f t="shared" si="0"/>
        <v>6700</v>
      </c>
      <c r="J3" s="10">
        <f t="shared" si="0"/>
        <v>9040</v>
      </c>
      <c r="K3" s="10">
        <f t="shared" si="0"/>
        <v>11380</v>
      </c>
      <c r="L3" s="10">
        <f t="shared" si="0"/>
        <v>13720</v>
      </c>
      <c r="M3" s="10">
        <f t="shared" si="0"/>
        <v>16060</v>
      </c>
      <c r="N3" s="10">
        <f t="shared" si="0"/>
        <v>18400</v>
      </c>
      <c r="O3" s="10">
        <f t="shared" si="0"/>
        <v>20740</v>
      </c>
      <c r="P3" s="28">
        <f>O3+O8</f>
        <v>23080</v>
      </c>
    </row>
    <row r="4" spans="1:16" ht="15">
      <c r="A4" s="6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</row>
    <row r="5" spans="1:16" ht="15.75">
      <c r="A5" s="11" t="s">
        <v>36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</row>
    <row r="6" spans="1:16" ht="15">
      <c r="A6" s="6"/>
      <c r="B6" s="6"/>
      <c r="C6" s="6" t="s">
        <v>40</v>
      </c>
      <c r="D6" s="13">
        <f>D14</f>
        <v>5040</v>
      </c>
      <c r="E6" s="13">
        <f aca="true" t="shared" si="1" ref="E6:P6">E14</f>
        <v>5040</v>
      </c>
      <c r="F6" s="13">
        <f t="shared" si="1"/>
        <v>5040</v>
      </c>
      <c r="G6" s="13">
        <f t="shared" si="1"/>
        <v>5040</v>
      </c>
      <c r="H6" s="13">
        <f t="shared" si="1"/>
        <v>5040</v>
      </c>
      <c r="I6" s="13">
        <f t="shared" si="1"/>
        <v>5040</v>
      </c>
      <c r="J6" s="13">
        <f t="shared" si="1"/>
        <v>5040</v>
      </c>
      <c r="K6" s="13">
        <f t="shared" si="1"/>
        <v>5040</v>
      </c>
      <c r="L6" s="13">
        <f t="shared" si="1"/>
        <v>5040</v>
      </c>
      <c r="M6" s="13">
        <f t="shared" si="1"/>
        <v>5040</v>
      </c>
      <c r="N6" s="13">
        <f t="shared" si="1"/>
        <v>5040</v>
      </c>
      <c r="O6" s="13">
        <f t="shared" si="1"/>
        <v>5040</v>
      </c>
      <c r="P6" s="29">
        <f t="shared" si="1"/>
        <v>60480</v>
      </c>
    </row>
    <row r="7" spans="1:16" ht="15">
      <c r="A7" s="6"/>
      <c r="B7" s="6"/>
      <c r="C7" s="6" t="s">
        <v>41</v>
      </c>
      <c r="D7" s="13">
        <f>D54</f>
        <v>2700</v>
      </c>
      <c r="E7" s="13">
        <f aca="true" t="shared" si="2" ref="E7:P7">E54</f>
        <v>2700</v>
      </c>
      <c r="F7" s="13">
        <f t="shared" si="2"/>
        <v>2700</v>
      </c>
      <c r="G7" s="13">
        <f t="shared" si="2"/>
        <v>2700</v>
      </c>
      <c r="H7" s="13">
        <f t="shared" si="2"/>
        <v>2700</v>
      </c>
      <c r="I7" s="13">
        <f t="shared" si="2"/>
        <v>2700</v>
      </c>
      <c r="J7" s="13">
        <f t="shared" si="2"/>
        <v>2700</v>
      </c>
      <c r="K7" s="13">
        <f t="shared" si="2"/>
        <v>2700</v>
      </c>
      <c r="L7" s="13">
        <f t="shared" si="2"/>
        <v>2700</v>
      </c>
      <c r="M7" s="13">
        <f t="shared" si="2"/>
        <v>2700</v>
      </c>
      <c r="N7" s="13">
        <f t="shared" si="2"/>
        <v>2700</v>
      </c>
      <c r="O7" s="13">
        <f t="shared" si="2"/>
        <v>2700</v>
      </c>
      <c r="P7" s="29">
        <f t="shared" si="2"/>
        <v>32400</v>
      </c>
    </row>
    <row r="8" spans="1:16" ht="15">
      <c r="A8" s="6"/>
      <c r="B8" s="6"/>
      <c r="C8" s="6" t="s">
        <v>42</v>
      </c>
      <c r="D8" s="14">
        <f>D6-D7</f>
        <v>2340</v>
      </c>
      <c r="E8" s="14">
        <f aca="true" t="shared" si="3" ref="E8:P8">E6-E7</f>
        <v>2340</v>
      </c>
      <c r="F8" s="14">
        <f t="shared" si="3"/>
        <v>2340</v>
      </c>
      <c r="G8" s="14">
        <f t="shared" si="3"/>
        <v>2340</v>
      </c>
      <c r="H8" s="14">
        <f t="shared" si="3"/>
        <v>2340</v>
      </c>
      <c r="I8" s="14">
        <f t="shared" si="3"/>
        <v>2340</v>
      </c>
      <c r="J8" s="14">
        <f t="shared" si="3"/>
        <v>2340</v>
      </c>
      <c r="K8" s="14">
        <f t="shared" si="3"/>
        <v>2340</v>
      </c>
      <c r="L8" s="14">
        <f t="shared" si="3"/>
        <v>2340</v>
      </c>
      <c r="M8" s="14">
        <f t="shared" si="3"/>
        <v>2340</v>
      </c>
      <c r="N8" s="14">
        <f t="shared" si="3"/>
        <v>2340</v>
      </c>
      <c r="O8" s="14">
        <f t="shared" si="3"/>
        <v>2340</v>
      </c>
      <c r="P8" s="14">
        <f t="shared" si="3"/>
        <v>28080</v>
      </c>
    </row>
    <row r="9" spans="1:16" ht="18.75">
      <c r="A9" s="15"/>
      <c r="B9" s="15"/>
      <c r="C9" s="15"/>
      <c r="D9" s="16" t="s">
        <v>38</v>
      </c>
      <c r="E9" s="16" t="s">
        <v>39</v>
      </c>
      <c r="F9" s="16" t="s">
        <v>43</v>
      </c>
      <c r="G9" s="16" t="s">
        <v>44</v>
      </c>
      <c r="H9" s="16" t="s">
        <v>45</v>
      </c>
      <c r="I9" s="16" t="s">
        <v>46</v>
      </c>
      <c r="J9" s="16" t="s">
        <v>47</v>
      </c>
      <c r="K9" s="16" t="s">
        <v>48</v>
      </c>
      <c r="L9" s="16" t="s">
        <v>49</v>
      </c>
      <c r="M9" s="16" t="s">
        <v>50</v>
      </c>
      <c r="N9" s="16" t="s">
        <v>51</v>
      </c>
      <c r="O9" s="16" t="s">
        <v>52</v>
      </c>
      <c r="P9" s="17" t="s">
        <v>56</v>
      </c>
    </row>
    <row r="10" spans="1:16" ht="15.75">
      <c r="A10" s="18" t="s">
        <v>57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8"/>
    </row>
    <row r="11" spans="1:16" ht="15">
      <c r="A11" s="6"/>
      <c r="B11" s="6"/>
      <c r="C11" s="30" t="s">
        <v>59</v>
      </c>
      <c r="D11" s="20">
        <v>2400</v>
      </c>
      <c r="E11" s="20">
        <v>2400</v>
      </c>
      <c r="F11" s="20">
        <v>2400</v>
      </c>
      <c r="G11" s="20">
        <v>2400</v>
      </c>
      <c r="H11" s="20">
        <v>2400</v>
      </c>
      <c r="I11" s="20">
        <v>2400</v>
      </c>
      <c r="J11" s="20">
        <v>2400</v>
      </c>
      <c r="K11" s="20">
        <v>2400</v>
      </c>
      <c r="L11" s="20">
        <v>2400</v>
      </c>
      <c r="M11" s="20">
        <v>2400</v>
      </c>
      <c r="N11" s="20">
        <v>2400</v>
      </c>
      <c r="O11" s="20">
        <v>2400</v>
      </c>
      <c r="P11" s="21">
        <f>SUM(D11:O11)</f>
        <v>28800</v>
      </c>
    </row>
    <row r="12" spans="1:16" ht="15">
      <c r="A12" s="6"/>
      <c r="B12" s="6"/>
      <c r="C12" s="30" t="s">
        <v>60</v>
      </c>
      <c r="D12" s="20">
        <v>2500</v>
      </c>
      <c r="E12" s="20">
        <v>2500</v>
      </c>
      <c r="F12" s="20">
        <v>2500</v>
      </c>
      <c r="G12" s="20">
        <v>2500</v>
      </c>
      <c r="H12" s="20">
        <v>2500</v>
      </c>
      <c r="I12" s="20">
        <v>2500</v>
      </c>
      <c r="J12" s="20">
        <v>2500</v>
      </c>
      <c r="K12" s="20">
        <v>2500</v>
      </c>
      <c r="L12" s="20">
        <v>2500</v>
      </c>
      <c r="M12" s="20">
        <v>2500</v>
      </c>
      <c r="N12" s="20">
        <v>2500</v>
      </c>
      <c r="O12" s="20">
        <v>2500</v>
      </c>
      <c r="P12" s="21">
        <f>SUM(D12:O12)</f>
        <v>30000</v>
      </c>
    </row>
    <row r="13" spans="1:16" ht="15">
      <c r="A13" s="6"/>
      <c r="B13" s="6"/>
      <c r="C13" s="6" t="s">
        <v>1</v>
      </c>
      <c r="D13" s="20">
        <v>140</v>
      </c>
      <c r="E13" s="20">
        <v>140</v>
      </c>
      <c r="F13" s="20">
        <v>140</v>
      </c>
      <c r="G13" s="20">
        <v>140</v>
      </c>
      <c r="H13" s="20">
        <v>140</v>
      </c>
      <c r="I13" s="20">
        <v>140</v>
      </c>
      <c r="J13" s="20">
        <v>140</v>
      </c>
      <c r="K13" s="20">
        <v>140</v>
      </c>
      <c r="L13" s="20">
        <v>140</v>
      </c>
      <c r="M13" s="20">
        <v>140</v>
      </c>
      <c r="N13" s="20">
        <v>140</v>
      </c>
      <c r="O13" s="20">
        <v>140</v>
      </c>
      <c r="P13" s="21">
        <f>SUM(D13:O13)</f>
        <v>1680</v>
      </c>
    </row>
    <row r="14" spans="1:16" ht="15.75">
      <c r="A14" s="18" t="s">
        <v>53</v>
      </c>
      <c r="B14" s="18"/>
      <c r="C14" s="18"/>
      <c r="D14" s="19">
        <f>SUM(D11:D13)</f>
        <v>5040</v>
      </c>
      <c r="E14" s="19">
        <f aca="true" t="shared" si="4" ref="E14:P14">SUM(E11:E13)</f>
        <v>5040</v>
      </c>
      <c r="F14" s="19">
        <f t="shared" si="4"/>
        <v>5040</v>
      </c>
      <c r="G14" s="19">
        <f t="shared" si="4"/>
        <v>5040</v>
      </c>
      <c r="H14" s="19">
        <f t="shared" si="4"/>
        <v>5040</v>
      </c>
      <c r="I14" s="19">
        <f t="shared" si="4"/>
        <v>5040</v>
      </c>
      <c r="J14" s="19">
        <f t="shared" si="4"/>
        <v>5040</v>
      </c>
      <c r="K14" s="19">
        <f t="shared" si="4"/>
        <v>5040</v>
      </c>
      <c r="L14" s="19">
        <f t="shared" si="4"/>
        <v>5040</v>
      </c>
      <c r="M14" s="19">
        <f t="shared" si="4"/>
        <v>5040</v>
      </c>
      <c r="N14" s="19">
        <f t="shared" si="4"/>
        <v>5040</v>
      </c>
      <c r="O14" s="19">
        <f t="shared" si="4"/>
        <v>5040</v>
      </c>
      <c r="P14" s="19">
        <f t="shared" si="4"/>
        <v>60480</v>
      </c>
    </row>
    <row r="15" spans="1:16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5.75">
      <c r="A16" s="23" t="s">
        <v>54</v>
      </c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3"/>
    </row>
    <row r="17" spans="1:16" ht="15">
      <c r="A17" s="22"/>
      <c r="B17" s="6"/>
      <c r="C17" s="6" t="s">
        <v>2</v>
      </c>
      <c r="D17" s="25">
        <v>650</v>
      </c>
      <c r="E17" s="25">
        <v>650</v>
      </c>
      <c r="F17" s="25">
        <v>650</v>
      </c>
      <c r="G17" s="25">
        <v>650</v>
      </c>
      <c r="H17" s="25">
        <v>650</v>
      </c>
      <c r="I17" s="25">
        <v>650</v>
      </c>
      <c r="J17" s="25">
        <v>650</v>
      </c>
      <c r="K17" s="25">
        <v>650</v>
      </c>
      <c r="L17" s="25">
        <v>650</v>
      </c>
      <c r="M17" s="25">
        <v>650</v>
      </c>
      <c r="N17" s="25">
        <v>650</v>
      </c>
      <c r="O17" s="25">
        <v>650</v>
      </c>
      <c r="P17" s="21">
        <f>SUM(D17:O17)</f>
        <v>7800</v>
      </c>
    </row>
    <row r="18" spans="1:16" ht="15">
      <c r="A18" s="22"/>
      <c r="B18" s="6"/>
      <c r="C18" s="6" t="s">
        <v>3</v>
      </c>
      <c r="D18" s="25">
        <v>200</v>
      </c>
      <c r="E18" s="25">
        <v>200</v>
      </c>
      <c r="F18" s="25">
        <v>200</v>
      </c>
      <c r="G18" s="25">
        <v>200</v>
      </c>
      <c r="H18" s="25">
        <v>200</v>
      </c>
      <c r="I18" s="25">
        <v>200</v>
      </c>
      <c r="J18" s="25">
        <v>200</v>
      </c>
      <c r="K18" s="25">
        <v>200</v>
      </c>
      <c r="L18" s="25">
        <v>200</v>
      </c>
      <c r="M18" s="25">
        <v>200</v>
      </c>
      <c r="N18" s="25">
        <v>200</v>
      </c>
      <c r="O18" s="25">
        <v>200</v>
      </c>
      <c r="P18" s="21">
        <f aca="true" t="shared" si="5" ref="P18:P53">SUM(D18:O18)</f>
        <v>2400</v>
      </c>
    </row>
    <row r="19" spans="1:16" ht="15">
      <c r="A19" s="22"/>
      <c r="B19" s="6"/>
      <c r="C19" s="6" t="s">
        <v>4</v>
      </c>
      <c r="D19" s="25">
        <v>100</v>
      </c>
      <c r="E19" s="25">
        <v>100</v>
      </c>
      <c r="F19" s="25">
        <v>100</v>
      </c>
      <c r="G19" s="25">
        <v>100</v>
      </c>
      <c r="H19" s="25">
        <v>100</v>
      </c>
      <c r="I19" s="25">
        <v>100</v>
      </c>
      <c r="J19" s="25">
        <v>100</v>
      </c>
      <c r="K19" s="25">
        <v>100</v>
      </c>
      <c r="L19" s="25">
        <v>100</v>
      </c>
      <c r="M19" s="25">
        <v>100</v>
      </c>
      <c r="N19" s="25">
        <v>100</v>
      </c>
      <c r="O19" s="25">
        <v>100</v>
      </c>
      <c r="P19" s="21">
        <f t="shared" si="5"/>
        <v>1200</v>
      </c>
    </row>
    <row r="20" spans="1:16" ht="15">
      <c r="A20" s="22"/>
      <c r="B20" s="6"/>
      <c r="C20" s="6" t="s">
        <v>5</v>
      </c>
      <c r="D20" s="25">
        <v>500</v>
      </c>
      <c r="E20" s="25">
        <v>500</v>
      </c>
      <c r="F20" s="25">
        <v>500</v>
      </c>
      <c r="G20" s="25">
        <v>500</v>
      </c>
      <c r="H20" s="25">
        <v>500</v>
      </c>
      <c r="I20" s="25">
        <v>500</v>
      </c>
      <c r="J20" s="25">
        <v>500</v>
      </c>
      <c r="K20" s="25">
        <v>500</v>
      </c>
      <c r="L20" s="25">
        <v>500</v>
      </c>
      <c r="M20" s="25">
        <v>500</v>
      </c>
      <c r="N20" s="25">
        <v>500</v>
      </c>
      <c r="O20" s="25">
        <v>500</v>
      </c>
      <c r="P20" s="21">
        <f t="shared" si="5"/>
        <v>6000</v>
      </c>
    </row>
    <row r="21" spans="1:16" ht="15">
      <c r="A21" s="22"/>
      <c r="B21" s="6"/>
      <c r="C21" s="6" t="s">
        <v>12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1">
        <f t="shared" si="5"/>
        <v>0</v>
      </c>
    </row>
    <row r="22" spans="1:16" ht="15">
      <c r="A22" s="22"/>
      <c r="B22" s="26" t="s">
        <v>8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1">
        <f t="shared" si="5"/>
        <v>0</v>
      </c>
    </row>
    <row r="23" spans="1:16" ht="15">
      <c r="A23" s="22"/>
      <c r="B23" s="6"/>
      <c r="C23" s="6" t="s">
        <v>9</v>
      </c>
      <c r="D23" s="25">
        <v>200</v>
      </c>
      <c r="E23" s="25">
        <v>200</v>
      </c>
      <c r="F23" s="25">
        <v>200</v>
      </c>
      <c r="G23" s="25">
        <v>200</v>
      </c>
      <c r="H23" s="25">
        <v>200</v>
      </c>
      <c r="I23" s="25">
        <v>200</v>
      </c>
      <c r="J23" s="25">
        <v>200</v>
      </c>
      <c r="K23" s="25">
        <v>200</v>
      </c>
      <c r="L23" s="25">
        <v>200</v>
      </c>
      <c r="M23" s="25">
        <v>200</v>
      </c>
      <c r="N23" s="25">
        <v>200</v>
      </c>
      <c r="O23" s="25">
        <v>200</v>
      </c>
      <c r="P23" s="21">
        <f t="shared" si="5"/>
        <v>2400</v>
      </c>
    </row>
    <row r="24" spans="1:16" ht="15">
      <c r="A24" s="22"/>
      <c r="B24" s="6"/>
      <c r="C24" s="6" t="s">
        <v>11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1">
        <f t="shared" si="5"/>
        <v>0</v>
      </c>
    </row>
    <row r="25" spans="1:16" ht="15">
      <c r="A25" s="22"/>
      <c r="B25" s="6"/>
      <c r="C25" s="6" t="s">
        <v>10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1">
        <f t="shared" si="5"/>
        <v>0</v>
      </c>
    </row>
    <row r="26" spans="1:16" ht="15">
      <c r="A26" s="22"/>
      <c r="B26" s="6"/>
      <c r="C26" s="6" t="s">
        <v>12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1">
        <f t="shared" si="5"/>
        <v>0</v>
      </c>
    </row>
    <row r="27" spans="1:16" ht="15">
      <c r="A27" s="22"/>
      <c r="B27" s="26" t="s">
        <v>13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1">
        <f t="shared" si="5"/>
        <v>0</v>
      </c>
    </row>
    <row r="28" spans="1:16" ht="15">
      <c r="A28" s="22"/>
      <c r="B28" s="6"/>
      <c r="C28" s="6" t="s">
        <v>14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1">
        <f t="shared" si="5"/>
        <v>0</v>
      </c>
    </row>
    <row r="29" spans="1:16" ht="15">
      <c r="A29" s="22"/>
      <c r="B29" s="6"/>
      <c r="C29" s="6" t="s">
        <v>15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1">
        <f t="shared" si="5"/>
        <v>0</v>
      </c>
    </row>
    <row r="30" spans="1:16" ht="15">
      <c r="A30" s="22"/>
      <c r="B30" s="6"/>
      <c r="C30" s="6" t="s">
        <v>17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1">
        <f t="shared" si="5"/>
        <v>0</v>
      </c>
    </row>
    <row r="31" spans="1:16" ht="15">
      <c r="A31" s="22"/>
      <c r="B31" s="6"/>
      <c r="C31" s="6" t="s">
        <v>16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1">
        <f t="shared" si="5"/>
        <v>0</v>
      </c>
    </row>
    <row r="32" spans="1:16" ht="15">
      <c r="A32" s="22"/>
      <c r="B32" s="6"/>
      <c r="C32" s="6" t="s">
        <v>12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1">
        <f t="shared" si="5"/>
        <v>0</v>
      </c>
    </row>
    <row r="33" spans="1:16" ht="15">
      <c r="A33" s="22"/>
      <c r="B33" s="26" t="s">
        <v>37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21">
        <f t="shared" si="5"/>
        <v>0</v>
      </c>
    </row>
    <row r="34" spans="1:16" ht="15">
      <c r="A34" s="22"/>
      <c r="B34" s="26" t="s">
        <v>18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21">
        <f t="shared" si="5"/>
        <v>0</v>
      </c>
    </row>
    <row r="35" spans="1:16" ht="15">
      <c r="A35" s="22"/>
      <c r="B35" s="6"/>
      <c r="C35" s="6" t="s">
        <v>22</v>
      </c>
      <c r="D35" s="25">
        <v>50</v>
      </c>
      <c r="E35" s="25">
        <v>50</v>
      </c>
      <c r="F35" s="25">
        <v>50</v>
      </c>
      <c r="G35" s="25">
        <v>50</v>
      </c>
      <c r="H35" s="25">
        <v>50</v>
      </c>
      <c r="I35" s="25">
        <v>50</v>
      </c>
      <c r="J35" s="25">
        <v>50</v>
      </c>
      <c r="K35" s="25">
        <v>50</v>
      </c>
      <c r="L35" s="25">
        <v>50</v>
      </c>
      <c r="M35" s="25">
        <v>50</v>
      </c>
      <c r="N35" s="25">
        <v>50</v>
      </c>
      <c r="O35" s="25">
        <v>50</v>
      </c>
      <c r="P35" s="21">
        <f t="shared" si="5"/>
        <v>600</v>
      </c>
    </row>
    <row r="36" spans="1:16" ht="15">
      <c r="A36" s="22"/>
      <c r="B36" s="6"/>
      <c r="C36" s="6" t="s">
        <v>24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1">
        <f t="shared" si="5"/>
        <v>0</v>
      </c>
    </row>
    <row r="37" spans="1:16" ht="15">
      <c r="A37" s="22"/>
      <c r="B37" s="6"/>
      <c r="C37" s="6" t="s">
        <v>21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1">
        <f t="shared" si="5"/>
        <v>0</v>
      </c>
    </row>
    <row r="38" spans="1:16" ht="15">
      <c r="A38" s="22"/>
      <c r="B38" s="6"/>
      <c r="C38" s="6" t="s">
        <v>23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1">
        <f t="shared" si="5"/>
        <v>0</v>
      </c>
    </row>
    <row r="39" spans="1:16" ht="15">
      <c r="A39" s="22"/>
      <c r="B39" s="6"/>
      <c r="C39" s="6" t="s">
        <v>19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1">
        <f t="shared" si="5"/>
        <v>0</v>
      </c>
    </row>
    <row r="40" spans="1:16" ht="15">
      <c r="A40" s="22"/>
      <c r="B40" s="6"/>
      <c r="C40" s="6" t="s">
        <v>20</v>
      </c>
      <c r="D40" s="25">
        <v>100</v>
      </c>
      <c r="E40" s="25">
        <v>100</v>
      </c>
      <c r="F40" s="25">
        <v>100</v>
      </c>
      <c r="G40" s="25">
        <v>100</v>
      </c>
      <c r="H40" s="25">
        <v>100</v>
      </c>
      <c r="I40" s="25">
        <v>100</v>
      </c>
      <c r="J40" s="25">
        <v>100</v>
      </c>
      <c r="K40" s="25">
        <v>100</v>
      </c>
      <c r="L40" s="25">
        <v>100</v>
      </c>
      <c r="M40" s="25">
        <v>100</v>
      </c>
      <c r="N40" s="25">
        <v>100</v>
      </c>
      <c r="O40" s="25">
        <v>100</v>
      </c>
      <c r="P40" s="21">
        <f t="shared" si="5"/>
        <v>1200</v>
      </c>
    </row>
    <row r="41" spans="1:16" ht="15">
      <c r="A41" s="22"/>
      <c r="B41" s="26" t="s">
        <v>28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1">
        <f t="shared" si="5"/>
        <v>0</v>
      </c>
    </row>
    <row r="42" spans="1:16" ht="15">
      <c r="A42" s="22"/>
      <c r="B42" s="6"/>
      <c r="C42" s="6" t="s">
        <v>6</v>
      </c>
      <c r="D42" s="25">
        <v>100</v>
      </c>
      <c r="E42" s="25">
        <v>100</v>
      </c>
      <c r="F42" s="25">
        <v>100</v>
      </c>
      <c r="G42" s="25">
        <v>100</v>
      </c>
      <c r="H42" s="25">
        <v>100</v>
      </c>
      <c r="I42" s="25">
        <v>100</v>
      </c>
      <c r="J42" s="25">
        <v>100</v>
      </c>
      <c r="K42" s="25">
        <v>100</v>
      </c>
      <c r="L42" s="25">
        <v>100</v>
      </c>
      <c r="M42" s="25">
        <v>100</v>
      </c>
      <c r="N42" s="25">
        <v>100</v>
      </c>
      <c r="O42" s="25">
        <v>100</v>
      </c>
      <c r="P42" s="21">
        <f t="shared" si="5"/>
        <v>1200</v>
      </c>
    </row>
    <row r="43" spans="1:16" ht="15">
      <c r="A43" s="22"/>
      <c r="B43" s="6"/>
      <c r="C43" s="6" t="s">
        <v>7</v>
      </c>
      <c r="D43" s="25">
        <v>100</v>
      </c>
      <c r="E43" s="25">
        <v>100</v>
      </c>
      <c r="F43" s="25">
        <v>100</v>
      </c>
      <c r="G43" s="25">
        <v>100</v>
      </c>
      <c r="H43" s="25">
        <v>100</v>
      </c>
      <c r="I43" s="25">
        <v>100</v>
      </c>
      <c r="J43" s="25">
        <v>100</v>
      </c>
      <c r="K43" s="25">
        <v>100</v>
      </c>
      <c r="L43" s="25">
        <v>100</v>
      </c>
      <c r="M43" s="25">
        <v>100</v>
      </c>
      <c r="N43" s="25">
        <v>100</v>
      </c>
      <c r="O43" s="25">
        <v>100</v>
      </c>
      <c r="P43" s="21">
        <f t="shared" si="5"/>
        <v>1200</v>
      </c>
    </row>
    <row r="44" spans="1:16" ht="15">
      <c r="A44" s="22"/>
      <c r="B44" s="6"/>
      <c r="C44" s="6" t="s">
        <v>27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1">
        <f t="shared" si="5"/>
        <v>0</v>
      </c>
    </row>
    <row r="45" spans="1:16" ht="15">
      <c r="A45" s="22"/>
      <c r="B45" s="26" t="s">
        <v>29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1">
        <f t="shared" si="5"/>
        <v>0</v>
      </c>
    </row>
    <row r="46" spans="1:16" ht="15">
      <c r="A46" s="22"/>
      <c r="B46" s="6"/>
      <c r="C46" s="6" t="s">
        <v>26</v>
      </c>
      <c r="D46" s="25">
        <v>100</v>
      </c>
      <c r="E46" s="25">
        <v>100</v>
      </c>
      <c r="F46" s="25">
        <v>100</v>
      </c>
      <c r="G46" s="25">
        <v>100</v>
      </c>
      <c r="H46" s="25">
        <v>100</v>
      </c>
      <c r="I46" s="25">
        <v>100</v>
      </c>
      <c r="J46" s="25">
        <v>100</v>
      </c>
      <c r="K46" s="25">
        <v>100</v>
      </c>
      <c r="L46" s="25">
        <v>100</v>
      </c>
      <c r="M46" s="25">
        <v>100</v>
      </c>
      <c r="N46" s="25">
        <v>100</v>
      </c>
      <c r="O46" s="25">
        <v>100</v>
      </c>
      <c r="P46" s="21">
        <f t="shared" si="5"/>
        <v>1200</v>
      </c>
    </row>
    <row r="47" spans="1:16" ht="15">
      <c r="A47" s="22"/>
      <c r="B47" s="6"/>
      <c r="C47" s="6" t="s">
        <v>25</v>
      </c>
      <c r="D47" s="25">
        <v>200</v>
      </c>
      <c r="E47" s="25">
        <v>200</v>
      </c>
      <c r="F47" s="25">
        <v>200</v>
      </c>
      <c r="G47" s="25">
        <v>200</v>
      </c>
      <c r="H47" s="25">
        <v>200</v>
      </c>
      <c r="I47" s="25">
        <v>200</v>
      </c>
      <c r="J47" s="25">
        <v>200</v>
      </c>
      <c r="K47" s="25">
        <v>200</v>
      </c>
      <c r="L47" s="25">
        <v>200</v>
      </c>
      <c r="M47" s="25">
        <v>200</v>
      </c>
      <c r="N47" s="25">
        <v>200</v>
      </c>
      <c r="O47" s="25">
        <v>200</v>
      </c>
      <c r="P47" s="21">
        <f t="shared" si="5"/>
        <v>2400</v>
      </c>
    </row>
    <row r="48" spans="1:16" ht="15">
      <c r="A48" s="22"/>
      <c r="B48" s="6"/>
      <c r="C48" s="6" t="s">
        <v>32</v>
      </c>
      <c r="D48" s="25">
        <v>200</v>
      </c>
      <c r="E48" s="25">
        <v>200</v>
      </c>
      <c r="F48" s="25">
        <v>200</v>
      </c>
      <c r="G48" s="25">
        <v>200</v>
      </c>
      <c r="H48" s="25">
        <v>200</v>
      </c>
      <c r="I48" s="25">
        <v>200</v>
      </c>
      <c r="J48" s="25">
        <v>200</v>
      </c>
      <c r="K48" s="25">
        <v>200</v>
      </c>
      <c r="L48" s="25">
        <v>200</v>
      </c>
      <c r="M48" s="25">
        <v>200</v>
      </c>
      <c r="N48" s="25">
        <v>200</v>
      </c>
      <c r="O48" s="25">
        <v>200</v>
      </c>
      <c r="P48" s="21">
        <f t="shared" si="5"/>
        <v>2400</v>
      </c>
    </row>
    <row r="49" spans="1:16" ht="15">
      <c r="A49" s="6"/>
      <c r="B49" s="6"/>
      <c r="C49" s="6" t="s">
        <v>31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1">
        <f t="shared" si="5"/>
        <v>0</v>
      </c>
    </row>
    <row r="50" spans="1:16" ht="15">
      <c r="A50" s="6"/>
      <c r="B50" s="6"/>
      <c r="C50" s="6" t="s">
        <v>35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1">
        <f t="shared" si="5"/>
        <v>0</v>
      </c>
    </row>
    <row r="51" spans="1:16" ht="15">
      <c r="A51" s="6"/>
      <c r="B51" s="6"/>
      <c r="C51" s="6" t="s">
        <v>33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1">
        <f t="shared" si="5"/>
        <v>0</v>
      </c>
    </row>
    <row r="52" spans="1:16" ht="15">
      <c r="A52" s="6"/>
      <c r="B52" s="6"/>
      <c r="C52" s="6" t="s">
        <v>30</v>
      </c>
      <c r="D52" s="25">
        <v>200</v>
      </c>
      <c r="E52" s="25">
        <v>200</v>
      </c>
      <c r="F52" s="25">
        <v>200</v>
      </c>
      <c r="G52" s="25">
        <v>200</v>
      </c>
      <c r="H52" s="25">
        <v>200</v>
      </c>
      <c r="I52" s="25">
        <v>200</v>
      </c>
      <c r="J52" s="25">
        <v>200</v>
      </c>
      <c r="K52" s="25">
        <v>200</v>
      </c>
      <c r="L52" s="25">
        <v>200</v>
      </c>
      <c r="M52" s="25">
        <v>200</v>
      </c>
      <c r="N52" s="25">
        <v>200</v>
      </c>
      <c r="O52" s="25">
        <v>200</v>
      </c>
      <c r="P52" s="21">
        <f t="shared" si="5"/>
        <v>2400</v>
      </c>
    </row>
    <row r="53" spans="1:16" ht="15">
      <c r="A53" s="6"/>
      <c r="B53" s="6"/>
      <c r="C53" s="6" t="s">
        <v>34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1">
        <f t="shared" si="5"/>
        <v>0</v>
      </c>
    </row>
    <row r="54" spans="1:16" ht="15.75">
      <c r="A54" s="23" t="s">
        <v>55</v>
      </c>
      <c r="B54" s="23"/>
      <c r="C54" s="24"/>
      <c r="D54" s="27">
        <f>SUM(D17:D53)</f>
        <v>2700</v>
      </c>
      <c r="E54" s="27">
        <f aca="true" t="shared" si="6" ref="E54:P54">SUM(E17:E53)</f>
        <v>2700</v>
      </c>
      <c r="F54" s="27">
        <f t="shared" si="6"/>
        <v>2700</v>
      </c>
      <c r="G54" s="27">
        <f t="shared" si="6"/>
        <v>2700</v>
      </c>
      <c r="H54" s="27">
        <f t="shared" si="6"/>
        <v>2700</v>
      </c>
      <c r="I54" s="27">
        <f t="shared" si="6"/>
        <v>2700</v>
      </c>
      <c r="J54" s="27">
        <f t="shared" si="6"/>
        <v>2700</v>
      </c>
      <c r="K54" s="27">
        <f t="shared" si="6"/>
        <v>2700</v>
      </c>
      <c r="L54" s="27">
        <f t="shared" si="6"/>
        <v>2700</v>
      </c>
      <c r="M54" s="27">
        <f t="shared" si="6"/>
        <v>2700</v>
      </c>
      <c r="N54" s="27">
        <f t="shared" si="6"/>
        <v>2700</v>
      </c>
      <c r="O54" s="27">
        <f t="shared" si="6"/>
        <v>2700</v>
      </c>
      <c r="P54" s="27">
        <f t="shared" si="6"/>
        <v>32400</v>
      </c>
    </row>
    <row r="55" spans="1:16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5">
      <c r="A72" s="22"/>
      <c r="B72" s="22"/>
      <c r="C72" s="6" t="s">
        <v>0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5">
      <c r="A73" s="22"/>
      <c r="B73" s="22"/>
      <c r="C73" s="6" t="s">
        <v>0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5">
      <c r="A74" s="22"/>
      <c r="B74" s="22"/>
      <c r="C74" s="6" t="s">
        <v>0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5">
      <c r="A77" s="22"/>
      <c r="B77" s="22"/>
      <c r="C77" s="6" t="s">
        <v>0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5">
      <c r="A79" s="22"/>
      <c r="B79" s="22"/>
      <c r="C79" s="6" t="s">
        <v>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5">
      <c r="A80" s="22"/>
      <c r="B80" s="22"/>
      <c r="C80" s="6" t="s">
        <v>0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2011-01-12T12:14:08Z</dcterms:created>
  <dcterms:modified xsi:type="dcterms:W3CDTF">2011-01-12T14:59:04Z</dcterms:modified>
  <cp:category/>
  <cp:version/>
  <cp:contentType/>
  <cp:contentStatus/>
</cp:coreProperties>
</file>